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V:\2025_MARCHES\GNVR-08-2025 Equipement radar Ecdis FLOTTE\"/>
    </mc:Choice>
  </mc:AlternateContent>
  <xr:revisionPtr revIDLastSave="0" documentId="13_ncr:1_{0FF6E9CE-4B47-4529-ADAB-8C2296214E15}" xr6:coauthVersionLast="47" xr6:coauthVersionMax="47" xr10:uidLastSave="{00000000-0000-0000-0000-000000000000}"/>
  <bookViews>
    <workbookView xWindow="-120" yWindow="-120" windowWidth="29040" windowHeight="15720" xr2:uid="{C6ED5D39-6329-482F-84A9-15614C3AABC2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3" i="1"/>
  <c r="G66" i="1" l="1"/>
</calcChain>
</file>

<file path=xl/sharedStrings.xml><?xml version="1.0" encoding="utf-8"?>
<sst xmlns="http://schemas.openxmlformats.org/spreadsheetml/2006/main" count="76" uniqueCount="76">
  <si>
    <t>N°</t>
  </si>
  <si>
    <t>Designation/Description</t>
  </si>
  <si>
    <t>PU</t>
  </si>
  <si>
    <t>MARINER KIT 2670:800G9 SFF : HORIZONTAL</t>
  </si>
  <si>
    <t>MARINER KIT 2670:800G9 SFF : VERTICAL</t>
  </si>
  <si>
    <t>Trackball USB for PLATINUM</t>
  </si>
  <si>
    <t>Onduleur 1000VA 220V pour PLATINIUM GE3030G020</t>
  </si>
  <si>
    <t>Interconnexion Box GE3030G008 pour UPS ATLAS</t>
  </si>
  <si>
    <t>24" Touch screen MONITOR for PLATINUM</t>
  </si>
  <si>
    <t>24"  MONITOR for PLATINUM</t>
  </si>
  <si>
    <t>27" Touch screen MONITOR for PLATINUM</t>
  </si>
  <si>
    <t>27"  MONITOR for PLATINUM</t>
  </si>
  <si>
    <t>Switch Ethernet EDS-408 MOXA 8 entrees pour Platinuim</t>
  </si>
  <si>
    <t>HINGES FOR the 24INCH MONITOR WE240 000 021</t>
  </si>
  <si>
    <t>WAVE II HMI MODULE FOR FREE MOUNTING</t>
  </si>
  <si>
    <t>BINARY OUPUT MODULE MS-RO,20-CO</t>
  </si>
  <si>
    <t>CABLE BUS POUR DPU2020 - MS-CABLE.C1</t>
  </si>
  <si>
    <t>ALARM RESET BUTTOM (Console MOUNTING)</t>
  </si>
  <si>
    <t>ALARM UNIT ROUND IP65 FOR WATCH BRIDGE ALARM SYSTEM</t>
  </si>
  <si>
    <t>POWER SUPPLY 85-277VAC/24VDC/10A</t>
  </si>
  <si>
    <t>DATA PROCESSION UNIT DPU 2020</t>
  </si>
  <si>
    <t>Courroie Band-X 50Hz CXP HTD 300-5M-12 Pour RADAR</t>
  </si>
  <si>
    <t>Courroie Band-X 50Hz CXP HTD 500-5M-16 Pour RADAR</t>
  </si>
  <si>
    <t>Courroie Band-S 50Hz CXP HTD 665-5M-25 Pour RADAR</t>
  </si>
  <si>
    <t>Moteur radar X-Band 230V mono</t>
  </si>
  <si>
    <t>Moteur radar S-Band 400V tri</t>
  </si>
  <si>
    <t>Multifunction workstation HP 800 G9 SFF, I3 SSD T400 IOT MED or equ</t>
  </si>
  <si>
    <t>Specific keyboard for radar</t>
  </si>
  <si>
    <t>IMO training</t>
  </si>
  <si>
    <t>battery pack compliant with regulation</t>
  </si>
  <si>
    <t>Multifunction Display 24p including computer / 24in Display / Ethernet / Switch / I/O serial module / MARINER Kit</t>
  </si>
  <si>
    <t>Multifunction Display 24p "touch screen" including computer / 24in touch screen Display / Ethernet / Switch / I/O serial module / MARINER Kit</t>
  </si>
  <si>
    <t>Multifunction Display 27p including computer / 27in Display /Ethernet / Switch / I/O serial module / MARINER Kit</t>
  </si>
  <si>
    <t>Multifunction Display 27p "touch screen" including computer / 27in touch screen / Display Ethernet / Switch / I/O serial module / MARINER Kit</t>
  </si>
  <si>
    <t>Multifunction workstation HP 800 I7 SSD for 55'' display</t>
  </si>
  <si>
    <t>BINARY INPUT MODULE MS-BI,40-SUP-E</t>
  </si>
  <si>
    <t>PCB IPRC 2 NG3050G211 FOR RADAR PLATINUM</t>
  </si>
  <si>
    <t>PCB PULSE MODULATOR NG3050G206 POUR RADAR PLATINUM</t>
  </si>
  <si>
    <t>IF AMPLIFIER XIS-BAND PALTINIUM NG3050G205</t>
  </si>
  <si>
    <t>Console for 1 24" display</t>
  </si>
  <si>
    <t>Console for 2 24" display</t>
  </si>
  <si>
    <t>Console for 1 27" display</t>
  </si>
  <si>
    <t>Console for 2 27" display</t>
  </si>
  <si>
    <t>Height adjsutable console</t>
  </si>
  <si>
    <t>MULTIPILOT PLATINUM 55" INTEGRATION VERSION including Workstation G7 SFF I7, License software, Monitor 55" TFT, console, set of connectors and patch cable</t>
  </si>
  <si>
    <t>Quantité</t>
  </si>
  <si>
    <t>Radar X-Band Nacos Marine – Complet avec  moteur 220Vac 1ph / 8ft / SSR  moniteur intégrable 24’’</t>
  </si>
  <si>
    <t>Radar X-Band Nacos Marine – Complet avec  moteur 220Vac 1ph / 8ft / SSR  moniteur intégrable 27’’</t>
  </si>
  <si>
    <t>Radar S-Band Nacos Marine – Complet avec  moteur 220Vac 1ph / 14ft / SSR moniteur intégrable 24’’</t>
  </si>
  <si>
    <t>Radar S-Band Nacos Marine – Complet avec  moteur 220Vac 1ph / 14ft / SSR moniteur intégrable 27’’</t>
  </si>
  <si>
    <t>S-Band SSR antenna  8ft</t>
  </si>
  <si>
    <t>S-Band SSR antenna  14ft</t>
  </si>
  <si>
    <t>X-Band SSR antenna  8ft</t>
  </si>
  <si>
    <t>X-Band SSR antenna  14ft</t>
  </si>
  <si>
    <t>Platinum Certified Technician daily rate at dockside and specify working time (ex accomodation)</t>
  </si>
  <si>
    <t>Platinum Certified Technician daily rate at sea and specify working time (ex accomodation)</t>
  </si>
  <si>
    <t>Platinum Certified Technician daily rate in standby at dockside (ex accomodation)</t>
  </si>
  <si>
    <t>Platinum Certified Technician daily rate in standby at sea (ex accomodation)</t>
  </si>
  <si>
    <t>Platinum Certified Engineer daily rate at dockside and specify working time (ex accomodation)</t>
  </si>
  <si>
    <t>Platinum Certified Engineer daily rate at sea and specify working time (ex accomodation)</t>
  </si>
  <si>
    <t>Platinum Certified Engineer daily rate in standby at dockside (ex accomodation)</t>
  </si>
  <si>
    <t>Platinum Certified Engineer daily rate in standby at sea (ex accomodation)</t>
  </si>
  <si>
    <t xml:space="preserve">Set of Dual Ecdis 24’’ approved solution </t>
  </si>
  <si>
    <t xml:space="preserve">Set of Dual Ecdis 27’’ approved solution </t>
  </si>
  <si>
    <t xml:space="preserve">NACOS PLATINUM Software update by certified engineer </t>
  </si>
  <si>
    <t>MFD dedicated configuration by certified Engineer</t>
  </si>
  <si>
    <t>Dedicated  interfaces configuration by certified Engineer</t>
  </si>
  <si>
    <t>PU
Catalogue</t>
  </si>
  <si>
    <t>Remise</t>
  </si>
  <si>
    <t>Total</t>
  </si>
  <si>
    <t>Bordereau de prix unitaire</t>
  </si>
  <si>
    <t>Stocké par le prestataire</t>
  </si>
  <si>
    <t>Délai standard d'appro
(en semaines)</t>
  </si>
  <si>
    <t>TOTAL HT</t>
  </si>
  <si>
    <t>TVA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</si>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</sst>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rgb="FF00206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inden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/>
    <xf numFmtId="164" fontId="1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5">
    <dxf>
      <numFmt numFmtId="164" formatCode="_-* #,##0.00\ [$€-40C]_-;\-* #,##0.00\ [$€-40C]_-;_-* &quot;-&quot;??\ [$€-40C]_-;_-@_-"/>
    </dxf>
    <dxf>
      <fill>
        <patternFill patternType="none">
          <fgColor indexed="64"/>
          <bgColor indexed="65"/>
        </patternFill>
      </fill>
    </dxf>
    <dxf>
      <numFmt numFmtId="164" formatCode="_-* #,##0.00\ [$€-40C]_-;\-* #,##0.00\ [$€-40C]_-;_-* &quot;-&quot;??\ [$€-40C]_-;_-@_-"/>
    </dxf>
    <dxf>
      <numFmt numFmtId="164" formatCode="_-* #,##0.00\ [$€-40C]_-;\-* #,##0.00\ [$€-40C]_-;_-* &quot;-&quot;??\ [$€-40C]_-;_-@_-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C76EEA8-6D67-42A2-8FA3-1BE93FBB522D}" name="Tableau1" displayName="Tableau1" ref="A2:I65" totalsRowShown="0" headerRowDxfId="4">
  <autoFilter ref="A2:I65" xr:uid="{7C76EEA8-6D67-42A2-8FA3-1BE93FBB522D}"/>
  <tableColumns count="9">
    <tableColumn id="1" xr3:uid="{2F3F2046-B7C8-4A1C-8542-4FD414C2BEC4}" name="N°"/>
    <tableColumn id="2" xr3:uid="{545795DC-8247-46BB-B8FA-E3A7DD3A377D}" name="Designation/Description"/>
    <tableColumn id="3" xr3:uid="{8D0A157A-1DFC-4D61-BEF5-E78C49146C4B}" name="Quantité" dataDxfId="1"/>
    <tableColumn id="4" xr3:uid="{F3F3928E-EA3B-4DF4-A107-CBA626F00762}" name="PU_x000a_Catalogue" dataDxfId="0"/>
    <tableColumn id="5" xr3:uid="{9433D59F-BEFE-48AA-96AD-A0DCC9E9F26B}" name="Remise"/>
    <tableColumn id="6" xr3:uid="{4C18F79F-E9AB-43F9-A62F-0341DAC9C2A9}" name="PU" dataDxfId="3"/>
    <tableColumn id="7" xr3:uid="{A4A8EC25-A4D5-4C69-A19F-23ACB00A6EAD}" name="Total" dataDxfId="2">
      <calculatedColumnFormula>F3*C3</calculatedColumnFormula>
    </tableColumn>
    <tableColumn id="8" xr3:uid="{20EE826D-3E4A-4171-9E51-1A0603D51A2A}" name="Délai standard d'appro_x000a_(en semaines)"/>
    <tableColumn id="9" xr3:uid="{A72F9F4B-26B1-423E-9280-C3BB98E76A51}" name="Stocké par le prestatai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4D13C-4187-4657-B781-F2AA478105CD}">
  <dimension ref="A1:I68"/>
  <sheetViews>
    <sheetView tabSelected="1" topLeftCell="A43" zoomScaleNormal="100" workbookViewId="0">
      <selection activeCell="E13" sqref="E13"/>
    </sheetView>
  </sheetViews>
  <sheetFormatPr baseColWidth="10" defaultRowHeight="15" x14ac:dyDescent="0.25"/>
  <cols>
    <col min="2" max="2" width="144.7109375" bestFit="1" customWidth="1"/>
    <col min="3" max="3" width="17.42578125" customWidth="1"/>
    <col min="4" max="4" width="11.42578125" style="9"/>
    <col min="5" max="5" width="11.85546875" bestFit="1" customWidth="1"/>
    <col min="6" max="6" width="12.85546875" style="9" bestFit="1" customWidth="1"/>
    <col min="7" max="7" width="14.42578125" style="9" bestFit="1" customWidth="1"/>
    <col min="8" max="8" width="24.140625" bestFit="1" customWidth="1"/>
    <col min="9" max="9" width="25" bestFit="1" customWidth="1"/>
  </cols>
  <sheetData>
    <row r="1" spans="1:9" ht="31.5" customHeight="1" x14ac:dyDescent="0.25">
      <c r="B1" t="s">
        <v>70</v>
      </c>
      <c r="H1" s="7"/>
      <c r="I1" s="7"/>
    </row>
    <row r="2" spans="1:9" ht="30" x14ac:dyDescent="0.25">
      <c r="A2" s="1" t="s">
        <v>0</v>
      </c>
      <c r="B2" s="1" t="s">
        <v>1</v>
      </c>
      <c r="C2" s="2" t="s">
        <v>45</v>
      </c>
      <c r="D2" s="12" t="s">
        <v>67</v>
      </c>
      <c r="E2" s="2" t="s">
        <v>68</v>
      </c>
      <c r="F2" s="10" t="s">
        <v>2</v>
      </c>
      <c r="G2" s="10" t="s">
        <v>69</v>
      </c>
      <c r="H2" s="3" t="s">
        <v>72</v>
      </c>
      <c r="I2" s="2" t="s">
        <v>71</v>
      </c>
    </row>
    <row r="3" spans="1:9" x14ac:dyDescent="0.25">
      <c r="A3">
        <v>1</v>
      </c>
      <c r="B3" t="s">
        <v>54</v>
      </c>
      <c r="C3">
        <v>1</v>
      </c>
      <c r="G3" s="9">
        <f>F3*C3</f>
        <v>0</v>
      </c>
    </row>
    <row r="4" spans="1:9" x14ac:dyDescent="0.25">
      <c r="A4">
        <v>2</v>
      </c>
      <c r="B4" t="s">
        <v>55</v>
      </c>
      <c r="C4">
        <v>1</v>
      </c>
      <c r="G4" s="9">
        <f t="shared" ref="G4:G65" si="0">F4*C4</f>
        <v>0</v>
      </c>
    </row>
    <row r="5" spans="1:9" x14ac:dyDescent="0.25">
      <c r="A5">
        <v>3</v>
      </c>
      <c r="B5" t="s">
        <v>56</v>
      </c>
      <c r="C5">
        <v>1</v>
      </c>
      <c r="G5" s="9">
        <f t="shared" si="0"/>
        <v>0</v>
      </c>
    </row>
    <row r="6" spans="1:9" x14ac:dyDescent="0.25">
      <c r="A6">
        <v>4</v>
      </c>
      <c r="B6" t="s">
        <v>57</v>
      </c>
      <c r="C6">
        <v>1</v>
      </c>
      <c r="G6" s="9">
        <f t="shared" si="0"/>
        <v>0</v>
      </c>
    </row>
    <row r="7" spans="1:9" x14ac:dyDescent="0.25">
      <c r="A7">
        <v>5</v>
      </c>
      <c r="B7" t="s">
        <v>58</v>
      </c>
      <c r="C7">
        <v>1</v>
      </c>
      <c r="G7" s="9">
        <f t="shared" si="0"/>
        <v>0</v>
      </c>
    </row>
    <row r="8" spans="1:9" x14ac:dyDescent="0.25">
      <c r="A8">
        <v>6</v>
      </c>
      <c r="B8" t="s">
        <v>59</v>
      </c>
      <c r="C8">
        <v>1</v>
      </c>
      <c r="G8" s="9">
        <f t="shared" si="0"/>
        <v>0</v>
      </c>
    </row>
    <row r="9" spans="1:9" x14ac:dyDescent="0.25">
      <c r="A9">
        <v>7</v>
      </c>
      <c r="B9" t="s">
        <v>60</v>
      </c>
      <c r="C9">
        <v>1</v>
      </c>
      <c r="G9" s="9">
        <f t="shared" si="0"/>
        <v>0</v>
      </c>
    </row>
    <row r="10" spans="1:9" x14ac:dyDescent="0.25">
      <c r="A10">
        <v>8</v>
      </c>
      <c r="B10" t="s">
        <v>61</v>
      </c>
      <c r="C10">
        <v>1</v>
      </c>
      <c r="G10" s="9">
        <f t="shared" si="0"/>
        <v>0</v>
      </c>
    </row>
    <row r="11" spans="1:9" x14ac:dyDescent="0.25">
      <c r="A11">
        <v>9</v>
      </c>
      <c r="B11" s="4" t="s">
        <v>46</v>
      </c>
      <c r="C11">
        <v>3</v>
      </c>
      <c r="G11" s="9">
        <f t="shared" si="0"/>
        <v>0</v>
      </c>
    </row>
    <row r="12" spans="1:9" x14ac:dyDescent="0.25">
      <c r="A12">
        <v>10</v>
      </c>
      <c r="B12" s="4" t="s">
        <v>47</v>
      </c>
      <c r="C12">
        <v>2</v>
      </c>
      <c r="G12" s="9">
        <f t="shared" si="0"/>
        <v>0</v>
      </c>
    </row>
    <row r="13" spans="1:9" x14ac:dyDescent="0.25">
      <c r="A13">
        <v>11</v>
      </c>
      <c r="B13" s="4" t="s">
        <v>48</v>
      </c>
      <c r="C13">
        <v>1</v>
      </c>
      <c r="G13" s="9">
        <f t="shared" si="0"/>
        <v>0</v>
      </c>
    </row>
    <row r="14" spans="1:9" x14ac:dyDescent="0.25">
      <c r="A14">
        <v>12</v>
      </c>
      <c r="B14" s="4" t="s">
        <v>49</v>
      </c>
      <c r="C14">
        <v>2</v>
      </c>
      <c r="G14" s="9">
        <f t="shared" si="0"/>
        <v>0</v>
      </c>
    </row>
    <row r="15" spans="1:9" x14ac:dyDescent="0.25">
      <c r="A15">
        <v>13</v>
      </c>
      <c r="B15" s="5" t="s">
        <v>62</v>
      </c>
      <c r="C15">
        <v>3</v>
      </c>
      <c r="G15" s="9">
        <f t="shared" si="0"/>
        <v>0</v>
      </c>
    </row>
    <row r="16" spans="1:9" x14ac:dyDescent="0.25">
      <c r="A16">
        <v>14</v>
      </c>
      <c r="B16" s="5" t="s">
        <v>63</v>
      </c>
      <c r="C16">
        <v>2</v>
      </c>
      <c r="G16" s="9">
        <f t="shared" si="0"/>
        <v>0</v>
      </c>
    </row>
    <row r="17" spans="1:7" x14ac:dyDescent="0.25">
      <c r="A17">
        <v>15</v>
      </c>
      <c r="B17" s="5" t="s">
        <v>64</v>
      </c>
      <c r="C17">
        <v>5</v>
      </c>
      <c r="G17" s="9">
        <f t="shared" si="0"/>
        <v>0</v>
      </c>
    </row>
    <row r="18" spans="1:7" x14ac:dyDescent="0.25">
      <c r="A18">
        <v>16</v>
      </c>
      <c r="B18" s="5" t="s">
        <v>65</v>
      </c>
      <c r="C18">
        <v>5</v>
      </c>
      <c r="G18" s="9">
        <f t="shared" si="0"/>
        <v>0</v>
      </c>
    </row>
    <row r="19" spans="1:7" x14ac:dyDescent="0.25">
      <c r="A19">
        <v>17</v>
      </c>
      <c r="B19" s="5" t="s">
        <v>66</v>
      </c>
      <c r="C19">
        <v>5</v>
      </c>
      <c r="G19" s="9">
        <f t="shared" si="0"/>
        <v>0</v>
      </c>
    </row>
    <row r="20" spans="1:7" x14ac:dyDescent="0.25">
      <c r="A20">
        <v>18</v>
      </c>
      <c r="B20" t="s">
        <v>50</v>
      </c>
      <c r="C20">
        <v>1</v>
      </c>
      <c r="G20" s="9">
        <f t="shared" si="0"/>
        <v>0</v>
      </c>
    </row>
    <row r="21" spans="1:7" x14ac:dyDescent="0.25">
      <c r="A21">
        <v>19</v>
      </c>
      <c r="B21" t="s">
        <v>51</v>
      </c>
      <c r="C21">
        <v>1</v>
      </c>
      <c r="G21" s="9">
        <f t="shared" si="0"/>
        <v>0</v>
      </c>
    </row>
    <row r="22" spans="1:7" x14ac:dyDescent="0.25">
      <c r="A22">
        <v>20</v>
      </c>
      <c r="B22" t="s">
        <v>52</v>
      </c>
      <c r="C22">
        <v>1</v>
      </c>
      <c r="G22" s="9">
        <f t="shared" si="0"/>
        <v>0</v>
      </c>
    </row>
    <row r="23" spans="1:7" x14ac:dyDescent="0.25">
      <c r="A23">
        <v>21</v>
      </c>
      <c r="B23" t="s">
        <v>53</v>
      </c>
      <c r="C23">
        <v>1</v>
      </c>
      <c r="G23" s="9">
        <f t="shared" si="0"/>
        <v>0</v>
      </c>
    </row>
    <row r="24" spans="1:7" x14ac:dyDescent="0.25">
      <c r="A24">
        <v>22</v>
      </c>
      <c r="B24" t="s">
        <v>30</v>
      </c>
      <c r="C24">
        <v>2</v>
      </c>
      <c r="G24" s="9">
        <f t="shared" si="0"/>
        <v>0</v>
      </c>
    </row>
    <row r="25" spans="1:7" x14ac:dyDescent="0.25">
      <c r="A25">
        <v>23</v>
      </c>
      <c r="B25" t="s">
        <v>31</v>
      </c>
      <c r="C25">
        <v>1</v>
      </c>
      <c r="G25" s="9">
        <f t="shared" si="0"/>
        <v>0</v>
      </c>
    </row>
    <row r="26" spans="1:7" x14ac:dyDescent="0.25">
      <c r="A26">
        <v>24</v>
      </c>
      <c r="B26" t="s">
        <v>32</v>
      </c>
      <c r="C26">
        <v>2</v>
      </c>
      <c r="G26" s="9">
        <f t="shared" si="0"/>
        <v>0</v>
      </c>
    </row>
    <row r="27" spans="1:7" x14ac:dyDescent="0.25">
      <c r="A27">
        <v>25</v>
      </c>
      <c r="B27" t="s">
        <v>33</v>
      </c>
      <c r="C27">
        <v>1</v>
      </c>
      <c r="G27" s="9">
        <f t="shared" si="0"/>
        <v>0</v>
      </c>
    </row>
    <row r="28" spans="1:7" x14ac:dyDescent="0.25">
      <c r="A28">
        <v>26</v>
      </c>
      <c r="B28" t="s">
        <v>34</v>
      </c>
      <c r="C28">
        <v>1</v>
      </c>
      <c r="G28" s="9">
        <f t="shared" si="0"/>
        <v>0</v>
      </c>
    </row>
    <row r="29" spans="1:7" x14ac:dyDescent="0.25">
      <c r="A29">
        <v>27</v>
      </c>
      <c r="B29" t="s">
        <v>26</v>
      </c>
      <c r="C29">
        <v>1</v>
      </c>
      <c r="G29" s="9">
        <f t="shared" si="0"/>
        <v>0</v>
      </c>
    </row>
    <row r="30" spans="1:7" x14ac:dyDescent="0.25">
      <c r="A30">
        <v>28</v>
      </c>
      <c r="B30" t="s">
        <v>3</v>
      </c>
      <c r="C30">
        <v>1</v>
      </c>
      <c r="G30" s="9">
        <f t="shared" si="0"/>
        <v>0</v>
      </c>
    </row>
    <row r="31" spans="1:7" x14ac:dyDescent="0.25">
      <c r="A31">
        <v>29</v>
      </c>
      <c r="B31" t="s">
        <v>4</v>
      </c>
      <c r="C31">
        <v>1</v>
      </c>
      <c r="G31" s="9">
        <f t="shared" si="0"/>
        <v>0</v>
      </c>
    </row>
    <row r="32" spans="1:7" x14ac:dyDescent="0.25">
      <c r="A32">
        <v>30</v>
      </c>
      <c r="B32" t="s">
        <v>5</v>
      </c>
      <c r="C32">
        <v>1</v>
      </c>
      <c r="G32" s="9">
        <f t="shared" si="0"/>
        <v>0</v>
      </c>
    </row>
    <row r="33" spans="1:7" x14ac:dyDescent="0.25">
      <c r="A33">
        <v>31</v>
      </c>
      <c r="B33" t="s">
        <v>6</v>
      </c>
      <c r="C33">
        <v>5</v>
      </c>
      <c r="G33" s="9">
        <f t="shared" si="0"/>
        <v>0</v>
      </c>
    </row>
    <row r="34" spans="1:7" x14ac:dyDescent="0.25">
      <c r="A34">
        <v>32</v>
      </c>
      <c r="B34" t="s">
        <v>7</v>
      </c>
      <c r="C34">
        <v>1</v>
      </c>
      <c r="G34" s="9">
        <f t="shared" si="0"/>
        <v>0</v>
      </c>
    </row>
    <row r="35" spans="1:7" x14ac:dyDescent="0.25">
      <c r="A35">
        <v>33</v>
      </c>
      <c r="B35" t="s">
        <v>8</v>
      </c>
      <c r="C35">
        <v>1</v>
      </c>
      <c r="G35" s="9">
        <f t="shared" si="0"/>
        <v>0</v>
      </c>
    </row>
    <row r="36" spans="1:7" x14ac:dyDescent="0.25">
      <c r="A36">
        <v>34</v>
      </c>
      <c r="B36" t="s">
        <v>9</v>
      </c>
      <c r="C36">
        <v>1</v>
      </c>
      <c r="G36" s="9">
        <f t="shared" si="0"/>
        <v>0</v>
      </c>
    </row>
    <row r="37" spans="1:7" x14ac:dyDescent="0.25">
      <c r="A37">
        <v>35</v>
      </c>
      <c r="B37" t="s">
        <v>10</v>
      </c>
      <c r="C37">
        <v>1</v>
      </c>
      <c r="G37" s="9">
        <f t="shared" si="0"/>
        <v>0</v>
      </c>
    </row>
    <row r="38" spans="1:7" x14ac:dyDescent="0.25">
      <c r="A38">
        <v>36</v>
      </c>
      <c r="B38" t="s">
        <v>11</v>
      </c>
      <c r="C38">
        <v>1</v>
      </c>
      <c r="G38" s="9">
        <f t="shared" si="0"/>
        <v>0</v>
      </c>
    </row>
    <row r="39" spans="1:7" x14ac:dyDescent="0.25">
      <c r="A39">
        <v>37</v>
      </c>
      <c r="B39" t="s">
        <v>12</v>
      </c>
      <c r="C39">
        <v>5</v>
      </c>
      <c r="G39" s="9">
        <f t="shared" si="0"/>
        <v>0</v>
      </c>
    </row>
    <row r="40" spans="1:7" x14ac:dyDescent="0.25">
      <c r="A40">
        <v>38</v>
      </c>
      <c r="B40" t="s">
        <v>13</v>
      </c>
      <c r="C40">
        <v>1</v>
      </c>
      <c r="G40" s="9">
        <f t="shared" si="0"/>
        <v>0</v>
      </c>
    </row>
    <row r="41" spans="1:7" x14ac:dyDescent="0.25">
      <c r="A41">
        <v>39</v>
      </c>
      <c r="B41" t="s">
        <v>14</v>
      </c>
      <c r="C41">
        <v>1</v>
      </c>
      <c r="G41" s="9">
        <f t="shared" si="0"/>
        <v>0</v>
      </c>
    </row>
    <row r="42" spans="1:7" x14ac:dyDescent="0.25">
      <c r="A42">
        <v>40</v>
      </c>
      <c r="B42" t="s">
        <v>35</v>
      </c>
      <c r="C42">
        <v>1</v>
      </c>
      <c r="G42" s="9">
        <f t="shared" si="0"/>
        <v>0</v>
      </c>
    </row>
    <row r="43" spans="1:7" x14ac:dyDescent="0.25">
      <c r="A43">
        <v>41</v>
      </c>
      <c r="B43" t="s">
        <v>15</v>
      </c>
      <c r="C43">
        <v>1</v>
      </c>
      <c r="G43" s="9">
        <f t="shared" si="0"/>
        <v>0</v>
      </c>
    </row>
    <row r="44" spans="1:7" x14ac:dyDescent="0.25">
      <c r="A44">
        <v>42</v>
      </c>
      <c r="B44" t="s">
        <v>16</v>
      </c>
      <c r="C44">
        <v>1</v>
      </c>
      <c r="G44" s="9">
        <f t="shared" si="0"/>
        <v>0</v>
      </c>
    </row>
    <row r="45" spans="1:7" x14ac:dyDescent="0.25">
      <c r="A45">
        <v>43</v>
      </c>
      <c r="B45" t="s">
        <v>17</v>
      </c>
      <c r="C45">
        <v>1</v>
      </c>
      <c r="G45" s="9">
        <f t="shared" si="0"/>
        <v>0</v>
      </c>
    </row>
    <row r="46" spans="1:7" x14ac:dyDescent="0.25">
      <c r="A46">
        <v>44</v>
      </c>
      <c r="B46" t="s">
        <v>18</v>
      </c>
      <c r="C46">
        <v>1</v>
      </c>
      <c r="G46" s="9">
        <f t="shared" si="0"/>
        <v>0</v>
      </c>
    </row>
    <row r="47" spans="1:7" x14ac:dyDescent="0.25">
      <c r="A47">
        <v>45</v>
      </c>
      <c r="B47" t="s">
        <v>44</v>
      </c>
      <c r="C47">
        <v>1</v>
      </c>
      <c r="G47" s="9">
        <f t="shared" si="0"/>
        <v>0</v>
      </c>
    </row>
    <row r="48" spans="1:7" x14ac:dyDescent="0.25">
      <c r="A48">
        <v>46</v>
      </c>
      <c r="B48" t="s">
        <v>19</v>
      </c>
      <c r="C48">
        <v>1</v>
      </c>
      <c r="G48" s="9">
        <f t="shared" si="0"/>
        <v>0</v>
      </c>
    </row>
    <row r="49" spans="1:7" x14ac:dyDescent="0.25">
      <c r="A49">
        <v>47</v>
      </c>
      <c r="B49" t="s">
        <v>20</v>
      </c>
      <c r="C49">
        <v>1</v>
      </c>
      <c r="G49" s="9">
        <f t="shared" si="0"/>
        <v>0</v>
      </c>
    </row>
    <row r="50" spans="1:7" x14ac:dyDescent="0.25">
      <c r="A50">
        <v>48</v>
      </c>
      <c r="B50" t="s">
        <v>21</v>
      </c>
      <c r="C50">
        <v>2</v>
      </c>
      <c r="G50" s="9">
        <f t="shared" si="0"/>
        <v>0</v>
      </c>
    </row>
    <row r="51" spans="1:7" x14ac:dyDescent="0.25">
      <c r="A51">
        <v>49</v>
      </c>
      <c r="B51" t="s">
        <v>22</v>
      </c>
      <c r="C51">
        <v>2</v>
      </c>
      <c r="G51" s="9">
        <f t="shared" si="0"/>
        <v>0</v>
      </c>
    </row>
    <row r="52" spans="1:7" x14ac:dyDescent="0.25">
      <c r="A52">
        <v>50</v>
      </c>
      <c r="B52" t="s">
        <v>23</v>
      </c>
      <c r="C52">
        <v>2</v>
      </c>
      <c r="G52" s="9">
        <f t="shared" si="0"/>
        <v>0</v>
      </c>
    </row>
    <row r="53" spans="1:7" x14ac:dyDescent="0.25">
      <c r="A53">
        <v>51</v>
      </c>
      <c r="B53" t="s">
        <v>36</v>
      </c>
      <c r="C53">
        <v>1</v>
      </c>
      <c r="G53" s="9">
        <f t="shared" si="0"/>
        <v>0</v>
      </c>
    </row>
    <row r="54" spans="1:7" x14ac:dyDescent="0.25">
      <c r="A54">
        <v>52</v>
      </c>
      <c r="B54" t="s">
        <v>37</v>
      </c>
      <c r="C54">
        <v>1</v>
      </c>
      <c r="G54" s="9">
        <f t="shared" si="0"/>
        <v>0</v>
      </c>
    </row>
    <row r="55" spans="1:7" x14ac:dyDescent="0.25">
      <c r="A55">
        <v>53</v>
      </c>
      <c r="B55" t="s">
        <v>38</v>
      </c>
      <c r="C55">
        <v>1</v>
      </c>
      <c r="G55" s="9">
        <f t="shared" si="0"/>
        <v>0</v>
      </c>
    </row>
    <row r="56" spans="1:7" x14ac:dyDescent="0.25">
      <c r="A56">
        <v>54</v>
      </c>
      <c r="B56" t="s">
        <v>24</v>
      </c>
      <c r="C56">
        <v>1</v>
      </c>
      <c r="G56" s="9">
        <f t="shared" si="0"/>
        <v>0</v>
      </c>
    </row>
    <row r="57" spans="1:7" x14ac:dyDescent="0.25">
      <c r="A57">
        <v>55</v>
      </c>
      <c r="B57" t="s">
        <v>25</v>
      </c>
      <c r="C57">
        <v>1</v>
      </c>
      <c r="G57" s="9">
        <f t="shared" si="0"/>
        <v>0</v>
      </c>
    </row>
    <row r="58" spans="1:7" x14ac:dyDescent="0.25">
      <c r="A58">
        <v>56</v>
      </c>
      <c r="B58" t="s">
        <v>27</v>
      </c>
      <c r="C58">
        <v>1</v>
      </c>
      <c r="G58" s="9">
        <f t="shared" si="0"/>
        <v>0</v>
      </c>
    </row>
    <row r="59" spans="1:7" x14ac:dyDescent="0.25">
      <c r="A59">
        <v>57</v>
      </c>
      <c r="B59" t="s">
        <v>28</v>
      </c>
      <c r="C59">
        <v>1</v>
      </c>
      <c r="G59" s="9">
        <f t="shared" si="0"/>
        <v>0</v>
      </c>
    </row>
    <row r="60" spans="1:7" x14ac:dyDescent="0.25">
      <c r="A60">
        <v>58</v>
      </c>
      <c r="B60" t="s">
        <v>29</v>
      </c>
      <c r="C60">
        <v>1</v>
      </c>
      <c r="G60" s="9">
        <f t="shared" si="0"/>
        <v>0</v>
      </c>
    </row>
    <row r="61" spans="1:7" x14ac:dyDescent="0.25">
      <c r="A61">
        <v>59</v>
      </c>
      <c r="B61" t="s">
        <v>39</v>
      </c>
      <c r="C61">
        <v>1</v>
      </c>
      <c r="G61" s="9">
        <f t="shared" si="0"/>
        <v>0</v>
      </c>
    </row>
    <row r="62" spans="1:7" x14ac:dyDescent="0.25">
      <c r="A62">
        <v>60</v>
      </c>
      <c r="B62" t="s">
        <v>40</v>
      </c>
      <c r="C62">
        <v>1</v>
      </c>
      <c r="G62" s="9">
        <f t="shared" si="0"/>
        <v>0</v>
      </c>
    </row>
    <row r="63" spans="1:7" x14ac:dyDescent="0.25">
      <c r="A63">
        <v>61</v>
      </c>
      <c r="B63" t="s">
        <v>41</v>
      </c>
      <c r="C63">
        <v>1</v>
      </c>
      <c r="G63" s="9">
        <f t="shared" si="0"/>
        <v>0</v>
      </c>
    </row>
    <row r="64" spans="1:7" x14ac:dyDescent="0.25">
      <c r="A64">
        <v>62</v>
      </c>
      <c r="B64" t="s">
        <v>42</v>
      </c>
      <c r="C64">
        <v>1</v>
      </c>
      <c r="G64" s="9">
        <f t="shared" si="0"/>
        <v>0</v>
      </c>
    </row>
    <row r="65" spans="1:7" x14ac:dyDescent="0.25">
      <c r="A65">
        <v>63</v>
      </c>
      <c r="B65" t="s">
        <v>43</v>
      </c>
      <c r="C65">
        <v>1</v>
      </c>
      <c r="G65" s="9">
        <f t="shared" si="0"/>
        <v>0</v>
      </c>
    </row>
    <row r="66" spans="1:7" s="6" customFormat="1" x14ac:dyDescent="0.25">
      <c r="B66" s="8"/>
      <c r="D66" s="11"/>
      <c r="F66" s="11" t="s">
        <v>73</v>
      </c>
      <c r="G66" s="11">
        <f>SUM(G3:G65)</f>
        <v>0</v>
      </c>
    </row>
    <row r="67" spans="1:7" x14ac:dyDescent="0.25">
      <c r="F67" s="11" t="s">
        <v>74</v>
      </c>
      <c r="G67" s="11"/>
    </row>
    <row r="68" spans="1:7" x14ac:dyDescent="0.25">
      <c r="F68" s="11" t="s">
        <v>75</v>
      </c>
      <c r="G68" s="11"/>
    </row>
  </sheetData>
  <mergeCells count="1">
    <mergeCell ref="H1:I1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GENAVIR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 DANJON</dc:creator>
  <cp:lastModifiedBy>Celine FLOC'H PENGAM</cp:lastModifiedBy>
  <dcterms:created xsi:type="dcterms:W3CDTF">2025-07-23T13:29:49Z</dcterms:created>
  <dcterms:modified xsi:type="dcterms:W3CDTF">2025-10-13T08:36:25Z</dcterms:modified>
</cp:coreProperties>
</file>